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075" windowHeight="7095" firstSheet="1" activeTab="2"/>
  </bookViews>
  <sheets>
    <sheet name="Informe.01UC_REPORTE DE COMPRAS" sheetId="1" state="hidden" r:id="rId1"/>
    <sheet name="Hoja1" sheetId="2" r:id="rId2"/>
    <sheet name="Hoja2" sheetId="3" r:id="rId3"/>
    <sheet name="Hoja3" sheetId="4" r:id="rId4"/>
  </sheets>
  <definedNames>
    <definedName name="lnkProcurementContractViewLink_0" localSheetId="0">'Informe.01UC_REPORTE DE COMPRAS'!#REF!</definedName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<sst xmlns="http://schemas.openxmlformats.org/spreadsheetml/2006/main" count="237" uniqueCount="102">
  <si>
    <t>Unidad de Compras</t>
  </si>
  <si>
    <t>Referencia del Proceso</t>
  </si>
  <si>
    <t>Proceso de Compra</t>
  </si>
  <si>
    <t>Monto</t>
  </si>
  <si>
    <t>Empresa Adjudicada</t>
  </si>
  <si>
    <t>Tipo de Empresa Adjudicada</t>
  </si>
  <si>
    <t>Fecha de Publicación</t>
  </si>
  <si>
    <t>Ministerio de Interior y Policía</t>
  </si>
  <si>
    <t>MIP-DAF-CM-2023-0300</t>
  </si>
  <si>
    <t>Adquisición de Mesas y Juegos de Domino, para ser utilizado en las diferentes actividades de este Ministerio.</t>
  </si>
  <si>
    <t>Gellart Gallery, S.R.L.</t>
  </si>
  <si>
    <t>Mipyme Mujer</t>
  </si>
  <si>
    <t>MIP-DAF-CM-2023-0299</t>
  </si>
  <si>
    <t>Contratación de Servicios para el Mantenimiento Preventivos de los UPS, en la Sede Central del Ministerio de Interior y Policía.</t>
  </si>
  <si>
    <t>Soluciones Técnicas Avanzadas STA, SRL</t>
  </si>
  <si>
    <t>MiPyme</t>
  </si>
  <si>
    <t>Grande</t>
  </si>
  <si>
    <t>MIP-DAF-CM-2023-0302</t>
  </si>
  <si>
    <t>Adquisición de Balanza de alimentos</t>
  </si>
  <si>
    <t>Cajufa, SRL</t>
  </si>
  <si>
    <t>Contratación de Servicio de evento para 50 personas con salón y almuerzo incluido en la zona Este.</t>
  </si>
  <si>
    <t>MIP-DAF-CM-2023-0307</t>
  </si>
  <si>
    <t>Adquisición de Pisos en Porcelanato  para la Casa de Seguridad de Moca del Viceministerio de Seguridad Preventiva en Sectores Vulnerables de este Ministerio.</t>
  </si>
  <si>
    <t>MIP-DAF-CM-2023-0306</t>
  </si>
  <si>
    <t>Contratación de Servicios Varios para la Casa de Seguridad de Moca del Viceministerio de Seguridad Preventiva en Sectores Vulnerables de este Ministerio.</t>
  </si>
  <si>
    <t>MIP-DAF-CM-2023-0313</t>
  </si>
  <si>
    <t>CONTRATACION DE ALMUERZO TIPO BUFFET</t>
  </si>
  <si>
    <t>MIP-DAF-CM-2023-0303</t>
  </si>
  <si>
    <t xml:space="preserve"> Contratación para los Servicios de Refrigerio para el Lanzamiento del Programa De Vuelta Al Barrio, de este Ministerio  en la Provincia de Peravia. </t>
  </si>
  <si>
    <t>MIP-DAF-CM-2023-0312</t>
  </si>
  <si>
    <t xml:space="preserve">Adquisición de Gorras  para la actividades De Vuelta al barrio dentro de la Estrategia Integral de Seguridad Ciudadana Mi País Seguro del Viceministerio de  Seguridad Interior de este Ministerio. </t>
  </si>
  <si>
    <t>MIP-DAF-CM-2023-0314</t>
  </si>
  <si>
    <t>Adquisición de un camión, para ser utilizados en la Escuela de Entrenamiento Policial, Campus Gaspar Hernández.</t>
  </si>
  <si>
    <t>MIP-DAF-CM-2023-0296</t>
  </si>
  <si>
    <t xml:space="preserve">Adquisicion de equipos deportivos para ser utilizados en el programa De Vuelta Al Barrio dentro del plan de Mi País Seguro. </t>
  </si>
  <si>
    <t>MIP-DAF-CM-2023-0316</t>
  </si>
  <si>
    <t>Adquisición de Mesa de Ping Pong y Raqueta de Ping Pong, para ser utilizadas en el Lanzamiento del Programa De Vuelta al Barrio, en el Polideportivo Máximo Gómez en Bani Provincia Peravia, de este Min</t>
  </si>
  <si>
    <t>MIP-DAF-CM-2023-0319</t>
  </si>
  <si>
    <t>Adquisición de juguetes para niños y niñas en la actividad De Vuelta al Barrio</t>
  </si>
  <si>
    <t>MIP-DAF-CM-2023-0330</t>
  </si>
  <si>
    <t xml:space="preserve">Adquisición de  Bolsas Reusables  para ser distribuidos dentro de las actividades De Vuelta al Barrio  del   Viceministerio  de Seguridad Preventiva en Gobiernos Provinciales   de este Ministerio. </t>
  </si>
  <si>
    <t>MIP-DAF-CM-2023-0321</t>
  </si>
  <si>
    <t>Adquisición de equipo deportivo para ser utilizado en las actividades de este Ministerio</t>
  </si>
  <si>
    <t>Almacenes Del Nordeste Almanord, SRL</t>
  </si>
  <si>
    <t>Luyens Comercial, SRL</t>
  </si>
  <si>
    <t>MIP-DAF-CM-2023-0331</t>
  </si>
  <si>
    <t xml:space="preserve">Adquisición de Gorros Navideños para ser utilizados en la Cena Navideña que  celebrara este Viceministerio de Seguridad Preventiva es Sectores Vulnerables. </t>
  </si>
  <si>
    <t>MIP-DAF-CM-2023-0337</t>
  </si>
  <si>
    <t>MIP-DAF-CM-2023-0341</t>
  </si>
  <si>
    <t xml:space="preserve">ADQUISICION DE SERVIDORES DE BACKUP Y CONTROLADORES DE  DOMINIO PARA SER INSTALADOS EN ESTE MINISTERIO. </t>
  </si>
  <si>
    <t>MIP-DAF-CM-2023-0338</t>
  </si>
  <si>
    <t>Adquisición de Lápiz de colores y Libro de colorear</t>
  </si>
  <si>
    <t>MIP-DAF-CM-2023-0345</t>
  </si>
  <si>
    <t xml:space="preserve">Contratación de gestión de eventos( Alquileres y montaje) </t>
  </si>
  <si>
    <t>MIP-DAF-CM-2023-0335</t>
  </si>
  <si>
    <t>Adquisición de T-Shirt Navideños para ser utilizados en la Cena Navideña que  celebrara este Viceministerio de Seguridad Preventiva es Sectores Vulnerables.</t>
  </si>
  <si>
    <t>Solutex, SRL</t>
  </si>
  <si>
    <t>MIP-DAF-CM-2023-0344</t>
  </si>
  <si>
    <t>Contratación para los Servicios de Almuerzo para el encuentro que sostendrá el señor Ministro con todos los Empleados del MIP.</t>
  </si>
  <si>
    <t>MIP-DAF-CM-2023-0349</t>
  </si>
  <si>
    <t xml:space="preserve">CONTRATACION DE SERVICIOS DE ALQUILERES VARIOS PARA DIFERENTES ACTIVIDADES DENTRO DE LA ESTRATEGIA MI PAIS SEGURO DE ESTE MINISTERIO. </t>
  </si>
  <si>
    <t>Orden de Compras no.</t>
  </si>
  <si>
    <t>MIP-2023-00980</t>
  </si>
  <si>
    <t>MIP-2023-00921</t>
  </si>
  <si>
    <t>MIP-2023-00941</t>
  </si>
  <si>
    <t>MIP-2023-00975</t>
  </si>
  <si>
    <t>Productos y Equipos de la Construcción SGG Peconstru, SRL</t>
  </si>
  <si>
    <t>MIP-2023-00968</t>
  </si>
  <si>
    <t>Shelian Ingeniería, SRL</t>
  </si>
  <si>
    <t>MIP-2023-00963</t>
  </si>
  <si>
    <t>Eventos Sonia &amp; Felix, SRL</t>
  </si>
  <si>
    <t>MIP-2023-00993</t>
  </si>
  <si>
    <t>WARSAW, SRL</t>
  </si>
  <si>
    <t>MIP-2023-00990</t>
  </si>
  <si>
    <t>Brimarge Group, SRL</t>
  </si>
  <si>
    <t>MIP-2023-00960</t>
  </si>
  <si>
    <t>Viamar, SA</t>
  </si>
  <si>
    <t>MIP-2023-00983</t>
  </si>
  <si>
    <t>Gamt multiservis, SRL</t>
  </si>
  <si>
    <t>MIP-2023-00986</t>
  </si>
  <si>
    <t>RSN Salcedo Nina Group SRL</t>
  </si>
  <si>
    <t>MIP-2023-01006</t>
  </si>
  <si>
    <t>MIP-2023-00976</t>
  </si>
  <si>
    <t>MIP-2023-00981</t>
  </si>
  <si>
    <t>MIP-2023-00987</t>
  </si>
  <si>
    <t>MIP-2023-00979</t>
  </si>
  <si>
    <t>Agencia de Viajes Milena Tours, SRL</t>
  </si>
  <si>
    <t>MIP-2023-00992</t>
  </si>
  <si>
    <t>Centroxpert STE, SRL</t>
  </si>
  <si>
    <t>MIP-2023-01007</t>
  </si>
  <si>
    <t>MIP-2023-00984</t>
  </si>
  <si>
    <t>JLV Group, SRL</t>
  </si>
  <si>
    <t>MIP-2023-01004</t>
  </si>
  <si>
    <t>MIP-2023-01010</t>
  </si>
  <si>
    <t>Disla Uribe Koncepto, SRL</t>
  </si>
  <si>
    <t>MIP-2023-01011</t>
  </si>
  <si>
    <t>Winpe Group, SRL</t>
  </si>
  <si>
    <t>DEPARTAMENTO DE COMPRAS Y CONTRATACIONES</t>
  </si>
  <si>
    <t>RELACION DE COMPRAS MENORES (MiPyme)</t>
  </si>
  <si>
    <t>CORRESPONDIENTE AL MES DE NOVIEMBRE 2023</t>
  </si>
  <si>
    <t>Wilda Castillo</t>
  </si>
  <si>
    <t xml:space="preserve">Encargada de Compras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</si>
</sst>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sz val="8"/>
      <color indexed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43" fontId="0" fillId="0" borderId="0" xfId="48" applyFont="1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43" fontId="1" fillId="33" borderId="10" xfId="48" applyFont="1" applyFill="1" applyBorder="1" applyAlignment="1" applyProtection="1">
      <alignment horizontal="center" vertical="center" wrapText="1" readingOrder="1"/>
      <protection locked="0"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43" fontId="2" fillId="34" borderId="11" xfId="48" applyFont="1" applyFill="1" applyBorder="1" applyAlignment="1" applyProtection="1">
      <alignment horizontal="center" vertical="center" wrapText="1" readingOrder="1"/>
      <protection locked="0"/>
    </xf>
    <xf numFmtId="172" fontId="2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43" fontId="2" fillId="0" borderId="11" xfId="48" applyFont="1" applyBorder="1" applyAlignment="1" applyProtection="1">
      <alignment horizontal="center" vertical="center" wrapText="1" readingOrder="1"/>
      <protection locked="0"/>
    </xf>
    <xf numFmtId="172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43" fontId="2" fillId="0" borderId="12" xfId="48" applyFont="1" applyBorder="1" applyAlignment="1" applyProtection="1">
      <alignment horizontal="center" vertical="center" wrapText="1" readingOrder="1"/>
      <protection locked="0"/>
    </xf>
    <xf numFmtId="43" fontId="3" fillId="0" borderId="13" xfId="0" applyNumberFormat="1" applyFont="1" applyBorder="1" applyAlignment="1">
      <alignment/>
    </xf>
    <xf numFmtId="0" fontId="3" fillId="14" borderId="14" xfId="0" applyFont="1" applyFill="1" applyBorder="1" applyAlignment="1">
      <alignment horizontal="center"/>
    </xf>
    <xf numFmtId="0" fontId="3" fillId="14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hyperlink" Target="javascript:void(0);" TargetMode="External" /><Relationship Id="rId6" Type="http://schemas.openxmlformats.org/officeDocument/2006/relationships/hyperlink" Target="javascript:void(0);" TargetMode="External" /><Relationship Id="rId7" Type="http://schemas.openxmlformats.org/officeDocument/2006/relationships/hyperlink" Target="javascript:void(0);" TargetMode="External" /><Relationship Id="rId8" Type="http://schemas.openxmlformats.org/officeDocument/2006/relationships/hyperlink" Target="javascript:void(0);" TargetMode="External" /><Relationship Id="rId9" Type="http://schemas.openxmlformats.org/officeDocument/2006/relationships/hyperlink" Target="javascript:void(0);" TargetMode="External" /><Relationship Id="rId10" Type="http://schemas.openxmlformats.org/officeDocument/2006/relationships/hyperlink" Target="javascript:void(0);" TargetMode="External" /><Relationship Id="rId11" Type="http://schemas.openxmlformats.org/officeDocument/2006/relationships/hyperlink" Target="javascript:void(0);" TargetMode="External" /><Relationship Id="rId12" Type="http://schemas.openxmlformats.org/officeDocument/2006/relationships/hyperlink" Target="javascript:void(0);" TargetMode="External" /><Relationship Id="rId13" Type="http://schemas.openxmlformats.org/officeDocument/2006/relationships/hyperlink" Target="javascript:void(0);" TargetMode="External" /><Relationship Id="rId14" Type="http://schemas.openxmlformats.org/officeDocument/2006/relationships/hyperlink" Target="javascript:void(0);" TargetMode="External" /><Relationship Id="rId15" Type="http://schemas.openxmlformats.org/officeDocument/2006/relationships/hyperlink" Target="javascript:void(0);" TargetMode="External" /><Relationship Id="rId16" Type="http://schemas.openxmlformats.org/officeDocument/2006/relationships/hyperlink" Target="javascript:void(0);" TargetMode="External" /><Relationship Id="rId17" Type="http://schemas.openxmlformats.org/officeDocument/2006/relationships/hyperlink" Target="javascript:void(0);" TargetMode="External" /><Relationship Id="rId18" Type="http://schemas.openxmlformats.org/officeDocument/2006/relationships/hyperlink" Target="javascript:void(0);" TargetMode="External" /><Relationship Id="rId19" Type="http://schemas.openxmlformats.org/officeDocument/2006/relationships/hyperlink" Target="javascript:void(0);" TargetMode="External" /><Relationship Id="rId20" Type="http://schemas.openxmlformats.org/officeDocument/2006/relationships/hyperlink" Target="javascript:void(0);" TargetMode="External" /><Relationship Id="rId21" Type="http://schemas.openxmlformats.org/officeDocument/2006/relationships/hyperlink" Target="javascript:void(0);" TargetMode="External" /><Relationship Id="rId22" Type="http://schemas.openxmlformats.org/officeDocument/2006/relationships/hyperlink" Target="javascript:void(0);" TargetMode="External" /><Relationship Id="rId23" Type="http://schemas.openxmlformats.org/officeDocument/2006/relationships/hyperlink" Target="javascript:void(0);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hyperlink" Target="javascript:void(0);" TargetMode="External" /><Relationship Id="rId6" Type="http://schemas.openxmlformats.org/officeDocument/2006/relationships/hyperlink" Target="javascript:void(0);" TargetMode="External" /><Relationship Id="rId7" Type="http://schemas.openxmlformats.org/officeDocument/2006/relationships/hyperlink" Target="javascript:void(0);" TargetMode="External" /><Relationship Id="rId8" Type="http://schemas.openxmlformats.org/officeDocument/2006/relationships/hyperlink" Target="javascript:void(0);" TargetMode="External" /><Relationship Id="rId9" Type="http://schemas.openxmlformats.org/officeDocument/2006/relationships/hyperlink" Target="javascript:void(0);" TargetMode="External" /><Relationship Id="rId10" Type="http://schemas.openxmlformats.org/officeDocument/2006/relationships/hyperlink" Target="javascript:void(0);" TargetMode="External" /><Relationship Id="rId11" Type="http://schemas.openxmlformats.org/officeDocument/2006/relationships/hyperlink" Target="javascript:void(0);" TargetMode="External" /><Relationship Id="rId12" Type="http://schemas.openxmlformats.org/officeDocument/2006/relationships/hyperlink" Target="javascript:void(0);" TargetMode="External" /><Relationship Id="rId13" Type="http://schemas.openxmlformats.org/officeDocument/2006/relationships/hyperlink" Target="javascript:void(0);" TargetMode="Externa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E5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I55"/>
    </sheetView>
  </sheetViews>
  <sheetFormatPr defaultColWidth="9.140625" defaultRowHeight="12.75"/>
  <cols>
    <col min="1" max="1" width="23.421875" style="0" customWidth="1"/>
    <col min="2" max="2" width="24.00390625" style="0" customWidth="1"/>
    <col min="3" max="3" width="25.7109375" style="0" customWidth="1"/>
    <col min="4" max="4" width="30.140625" style="0" customWidth="1"/>
    <col min="5" max="5" width="20.140625" style="1" customWidth="1"/>
    <col min="6" max="6" width="16.28125" style="0" customWidth="1"/>
    <col min="7" max="7" width="27.00390625" style="0" customWidth="1"/>
    <col min="8" max="8" width="13.421875" style="0" customWidth="1"/>
    <col min="9" max="9" width="27.421875" style="0" customWidth="1"/>
    <col min="10" max="10" width="0" style="0" hidden="1" customWidth="1"/>
    <col min="11" max="11" width="2.57421875" style="0" customWidth="1"/>
  </cols>
  <sheetData>
    <row r="1" ht="43.5" customHeight="1"/>
    <row r="2" ht="12.75">
      <c r="E2"/>
    </row>
    <row r="3" ht="12.75">
      <c r="E3"/>
    </row>
    <row r="4" ht="12.75">
      <c r="E4"/>
    </row>
    <row r="5" ht="12.75">
      <c r="E5"/>
    </row>
    <row r="6" ht="12.75">
      <c r="E6"/>
    </row>
    <row r="7" ht="12.75">
      <c r="E7"/>
    </row>
    <row r="8" ht="12.75">
      <c r="E8"/>
    </row>
    <row r="9" ht="12.75">
      <c r="E9"/>
    </row>
    <row r="10" ht="12.75">
      <c r="E10"/>
    </row>
    <row r="11" ht="12.75">
      <c r="E11"/>
    </row>
    <row r="12" ht="12.75">
      <c r="E12"/>
    </row>
    <row r="13" ht="12.75">
      <c r="E13"/>
    </row>
    <row r="14" ht="12.75">
      <c r="E14"/>
    </row>
    <row r="15" ht="12.75">
      <c r="E15"/>
    </row>
    <row r="16" ht="12.75">
      <c r="E16"/>
    </row>
    <row r="17" ht="12.75">
      <c r="E17"/>
    </row>
    <row r="18" ht="12.75">
      <c r="E18"/>
    </row>
    <row r="19" ht="12.75">
      <c r="E19"/>
    </row>
    <row r="20" ht="12.75">
      <c r="E20"/>
    </row>
    <row r="21" ht="12.75">
      <c r="E21"/>
    </row>
    <row r="22" ht="12.75">
      <c r="E22"/>
    </row>
    <row r="23" ht="26.25" customHeight="1">
      <c r="E23"/>
    </row>
    <row r="24" ht="12.75">
      <c r="E24"/>
    </row>
    <row r="25" ht="12.75">
      <c r="E25"/>
    </row>
    <row r="26" ht="12.75">
      <c r="E26"/>
    </row>
    <row r="27" ht="12.75">
      <c r="E27"/>
    </row>
    <row r="28" ht="12.75">
      <c r="E28"/>
    </row>
    <row r="29" ht="12.75">
      <c r="E29"/>
    </row>
    <row r="30" ht="12.75">
      <c r="E30"/>
    </row>
    <row r="31" ht="12.75">
      <c r="E31"/>
    </row>
    <row r="32" ht="12.75">
      <c r="E32"/>
    </row>
    <row r="33" ht="12.75">
      <c r="E33"/>
    </row>
    <row r="34" ht="12.75">
      <c r="E34"/>
    </row>
    <row r="35" ht="12.75">
      <c r="E35"/>
    </row>
    <row r="36" ht="12.75">
      <c r="E36"/>
    </row>
    <row r="37" ht="12.75">
      <c r="E37"/>
    </row>
    <row r="38" ht="12.75">
      <c r="E38"/>
    </row>
    <row r="39" ht="12.75">
      <c r="E39"/>
    </row>
    <row r="40" ht="12.75">
      <c r="E40"/>
    </row>
    <row r="41" ht="12.75">
      <c r="E41"/>
    </row>
    <row r="42" ht="12.75">
      <c r="E42"/>
    </row>
    <row r="43" ht="12.75">
      <c r="E43"/>
    </row>
    <row r="44" ht="12.75">
      <c r="E44"/>
    </row>
    <row r="45" ht="12.75">
      <c r="E45"/>
    </row>
    <row r="46" ht="12.75">
      <c r="E46"/>
    </row>
    <row r="47" ht="12.75">
      <c r="E47"/>
    </row>
    <row r="48" ht="12.75">
      <c r="E48"/>
    </row>
    <row r="49" ht="12.75">
      <c r="E49"/>
    </row>
    <row r="50" ht="12.75">
      <c r="E50"/>
    </row>
    <row r="51" ht="12.75">
      <c r="E51"/>
    </row>
    <row r="52" ht="12.75">
      <c r="E52"/>
    </row>
    <row r="53" ht="12.75">
      <c r="E53"/>
    </row>
    <row r="54" ht="12.75">
      <c r="E54"/>
    </row>
    <row r="55" ht="12.75">
      <c r="E55"/>
    </row>
  </sheetData>
  <sheetProtection/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9" r:id="rId1"/>
  <headerFooter alignWithMargins="0">
    <oddFooter>&amp;L&amp;"Arial"&amp;7 (2023-12-06 12:00) &amp;C&amp;"Arial"&amp;7&amp;P/&amp;N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J21" sqref="J21"/>
    </sheetView>
  </sheetViews>
  <sheetFormatPr defaultColWidth="11.421875" defaultRowHeight="12.75"/>
  <cols>
    <col min="1" max="1" width="23.28125" style="0" customWidth="1"/>
    <col min="2" max="2" width="24.28125" style="0" customWidth="1"/>
    <col min="3" max="3" width="33.421875" style="0" customWidth="1"/>
    <col min="4" max="4" width="23.421875" style="0" customWidth="1"/>
    <col min="5" max="5" width="15.8515625" style="0" customWidth="1"/>
    <col min="6" max="6" width="36.00390625" style="0" customWidth="1"/>
    <col min="8" max="8" width="21.7109375" style="0" customWidth="1"/>
  </cols>
  <sheetData>
    <row r="1" spans="1:8" ht="33.75">
      <c r="A1" s="2" t="s">
        <v>0</v>
      </c>
      <c r="B1" s="2" t="s">
        <v>1</v>
      </c>
      <c r="C1" s="2" t="s">
        <v>2</v>
      </c>
      <c r="D1" s="2" t="s">
        <v>61</v>
      </c>
      <c r="E1" s="3" t="s">
        <v>3</v>
      </c>
      <c r="F1" s="2" t="s">
        <v>4</v>
      </c>
      <c r="G1" s="2" t="s">
        <v>5</v>
      </c>
      <c r="H1" s="2" t="s">
        <v>6</v>
      </c>
    </row>
    <row r="2" spans="1:8" ht="33.75">
      <c r="A2" s="4" t="s">
        <v>7</v>
      </c>
      <c r="B2" s="4" t="s">
        <v>8</v>
      </c>
      <c r="C2" s="4" t="s">
        <v>9</v>
      </c>
      <c r="D2" s="4" t="s">
        <v>62</v>
      </c>
      <c r="E2" s="5">
        <v>417720</v>
      </c>
      <c r="F2" s="4" t="s">
        <v>10</v>
      </c>
      <c r="G2" s="4" t="s">
        <v>11</v>
      </c>
      <c r="H2" s="6">
        <v>45231.67370706018</v>
      </c>
    </row>
    <row r="3" spans="1:8" ht="33.75">
      <c r="A3" s="7" t="s">
        <v>7</v>
      </c>
      <c r="B3" s="7" t="s">
        <v>12</v>
      </c>
      <c r="C3" s="7" t="s">
        <v>13</v>
      </c>
      <c r="D3" s="4" t="s">
        <v>63</v>
      </c>
      <c r="E3" s="8">
        <v>487325.84</v>
      </c>
      <c r="F3" s="7" t="s">
        <v>14</v>
      </c>
      <c r="G3" s="7" t="s">
        <v>15</v>
      </c>
      <c r="H3" s="9">
        <v>45231.67717322917</v>
      </c>
    </row>
    <row r="4" spans="1:8" ht="26.25" customHeight="1">
      <c r="A4" s="7" t="s">
        <v>7</v>
      </c>
      <c r="B4" s="7" t="s">
        <v>17</v>
      </c>
      <c r="C4" s="7" t="s">
        <v>18</v>
      </c>
      <c r="D4" s="4" t="s">
        <v>64</v>
      </c>
      <c r="E4" s="8">
        <v>365800</v>
      </c>
      <c r="F4" s="7" t="s">
        <v>19</v>
      </c>
      <c r="G4" s="7" t="s">
        <v>15</v>
      </c>
      <c r="H4" s="9">
        <v>45237.37503564815</v>
      </c>
    </row>
    <row r="5" spans="1:8" ht="45">
      <c r="A5" s="4" t="s">
        <v>7</v>
      </c>
      <c r="B5" s="4" t="s">
        <v>21</v>
      </c>
      <c r="C5" s="4" t="s">
        <v>22</v>
      </c>
      <c r="D5" s="4" t="s">
        <v>65</v>
      </c>
      <c r="E5" s="5">
        <v>260279.6</v>
      </c>
      <c r="F5" s="4" t="s">
        <v>66</v>
      </c>
      <c r="G5" s="4" t="s">
        <v>16</v>
      </c>
      <c r="H5" s="6">
        <v>45243.45837719907</v>
      </c>
    </row>
    <row r="6" spans="1:8" ht="45">
      <c r="A6" s="7" t="s">
        <v>7</v>
      </c>
      <c r="B6" s="7" t="s">
        <v>23</v>
      </c>
      <c r="C6" s="7" t="s">
        <v>24</v>
      </c>
      <c r="D6" s="4" t="s">
        <v>67</v>
      </c>
      <c r="E6" s="5">
        <v>1358165</v>
      </c>
      <c r="F6" s="5" t="s">
        <v>68</v>
      </c>
      <c r="G6" s="7" t="s">
        <v>16</v>
      </c>
      <c r="H6" s="9">
        <v>45243.45839143518</v>
      </c>
    </row>
    <row r="7" spans="1:8" ht="24" customHeight="1">
      <c r="A7" s="7" t="s">
        <v>7</v>
      </c>
      <c r="B7" s="7" t="s">
        <v>25</v>
      </c>
      <c r="C7" s="7" t="s">
        <v>26</v>
      </c>
      <c r="D7" s="10" t="s">
        <v>69</v>
      </c>
      <c r="E7" s="8">
        <v>682040</v>
      </c>
      <c r="F7" s="5" t="s">
        <v>70</v>
      </c>
      <c r="G7" s="7" t="s">
        <v>15</v>
      </c>
      <c r="H7" s="9">
        <v>45244.37552728009</v>
      </c>
    </row>
    <row r="8" spans="1:8" ht="45">
      <c r="A8" s="4" t="s">
        <v>7</v>
      </c>
      <c r="B8" s="4" t="s">
        <v>27</v>
      </c>
      <c r="C8" s="4" t="s">
        <v>28</v>
      </c>
      <c r="D8" s="5" t="s">
        <v>71</v>
      </c>
      <c r="E8" s="5">
        <v>1137520</v>
      </c>
      <c r="F8" s="5" t="s">
        <v>72</v>
      </c>
      <c r="G8" s="7" t="s">
        <v>15</v>
      </c>
      <c r="H8" s="6">
        <v>45244.42028425926</v>
      </c>
    </row>
    <row r="9" spans="1:8" ht="56.25">
      <c r="A9" s="7" t="s">
        <v>7</v>
      </c>
      <c r="B9" s="7" t="s">
        <v>29</v>
      </c>
      <c r="C9" s="7" t="s">
        <v>30</v>
      </c>
      <c r="D9" s="4" t="s">
        <v>73</v>
      </c>
      <c r="E9" s="5">
        <v>1180531</v>
      </c>
      <c r="F9" s="4" t="s">
        <v>74</v>
      </c>
      <c r="G9" s="7" t="s">
        <v>15</v>
      </c>
      <c r="H9" s="9">
        <v>45244.45988984954</v>
      </c>
    </row>
    <row r="10" spans="1:8" ht="33.75">
      <c r="A10" s="7" t="s">
        <v>7</v>
      </c>
      <c r="B10" s="7" t="s">
        <v>31</v>
      </c>
      <c r="C10" s="7" t="s">
        <v>32</v>
      </c>
      <c r="D10" s="11" t="s">
        <v>75</v>
      </c>
      <c r="E10" s="8">
        <v>1439400</v>
      </c>
      <c r="F10" s="8" t="s">
        <v>76</v>
      </c>
      <c r="G10" s="7" t="s">
        <v>16</v>
      </c>
      <c r="H10" s="9">
        <v>45244.64594528935</v>
      </c>
    </row>
    <row r="11" spans="1:8" ht="33.75">
      <c r="A11" s="4" t="s">
        <v>7</v>
      </c>
      <c r="B11" s="4" t="s">
        <v>33</v>
      </c>
      <c r="C11" s="4" t="s">
        <v>34</v>
      </c>
      <c r="D11" s="8" t="s">
        <v>77</v>
      </c>
      <c r="E11" s="8">
        <v>607593.8</v>
      </c>
      <c r="F11" s="8" t="s">
        <v>78</v>
      </c>
      <c r="G11" s="4" t="s">
        <v>16</v>
      </c>
      <c r="H11" s="6">
        <v>45245.62509100694</v>
      </c>
    </row>
    <row r="12" spans="1:8" ht="56.25">
      <c r="A12" s="7" t="s">
        <v>7</v>
      </c>
      <c r="B12" s="7" t="s">
        <v>35</v>
      </c>
      <c r="C12" s="7" t="s">
        <v>36</v>
      </c>
      <c r="D12" s="7" t="s">
        <v>79</v>
      </c>
      <c r="E12" s="8">
        <v>1262875.18</v>
      </c>
      <c r="F12" s="7" t="s">
        <v>80</v>
      </c>
      <c r="G12" s="7" t="s">
        <v>16</v>
      </c>
      <c r="H12" s="9">
        <v>45245.671591666665</v>
      </c>
    </row>
    <row r="13" spans="1:8" ht="22.5">
      <c r="A13" s="4" t="s">
        <v>7</v>
      </c>
      <c r="B13" s="4" t="s">
        <v>37</v>
      </c>
      <c r="C13" s="4" t="s">
        <v>38</v>
      </c>
      <c r="D13" s="8" t="s">
        <v>81</v>
      </c>
      <c r="E13" s="8">
        <v>807474</v>
      </c>
      <c r="F13" s="8" t="s">
        <v>80</v>
      </c>
      <c r="G13" s="4" t="s">
        <v>16</v>
      </c>
      <c r="H13" s="6">
        <v>45250.507706516204</v>
      </c>
    </row>
    <row r="14" spans="1:8" ht="56.25">
      <c r="A14" s="4" t="s">
        <v>7</v>
      </c>
      <c r="B14" s="4" t="s">
        <v>39</v>
      </c>
      <c r="C14" s="4" t="s">
        <v>40</v>
      </c>
      <c r="D14" s="7" t="s">
        <v>82</v>
      </c>
      <c r="E14" s="8">
        <v>299112.3</v>
      </c>
      <c r="F14" s="7" t="s">
        <v>72</v>
      </c>
      <c r="G14" s="7" t="s">
        <v>15</v>
      </c>
      <c r="H14" s="6">
        <v>45251.4211730324</v>
      </c>
    </row>
    <row r="15" spans="1:8" ht="31.5" customHeight="1">
      <c r="A15" s="7" t="s">
        <v>7</v>
      </c>
      <c r="B15" s="7" t="s">
        <v>41</v>
      </c>
      <c r="C15" s="7" t="s">
        <v>42</v>
      </c>
      <c r="D15" s="10" t="s">
        <v>83</v>
      </c>
      <c r="E15" s="8">
        <v>495895</v>
      </c>
      <c r="F15" s="7" t="s">
        <v>43</v>
      </c>
      <c r="G15" s="7" t="s">
        <v>15</v>
      </c>
      <c r="H15" s="9">
        <v>45251.505671643514</v>
      </c>
    </row>
    <row r="16" spans="1:8" ht="36" customHeight="1">
      <c r="A16" s="4" t="s">
        <v>7</v>
      </c>
      <c r="B16" s="4" t="s">
        <v>41</v>
      </c>
      <c r="C16" s="4" t="s">
        <v>42</v>
      </c>
      <c r="D16" s="10" t="s">
        <v>83</v>
      </c>
      <c r="E16" s="8">
        <v>142679.11</v>
      </c>
      <c r="F16" s="4" t="s">
        <v>44</v>
      </c>
      <c r="G16" s="4" t="s">
        <v>11</v>
      </c>
      <c r="H16" s="6">
        <v>45251.505671643514</v>
      </c>
    </row>
    <row r="17" spans="1:8" ht="45">
      <c r="A17" s="7" t="s">
        <v>7</v>
      </c>
      <c r="B17" s="7" t="s">
        <v>45</v>
      </c>
      <c r="C17" s="7" t="s">
        <v>46</v>
      </c>
      <c r="D17" s="10" t="s">
        <v>84</v>
      </c>
      <c r="E17" s="5">
        <v>1486800</v>
      </c>
      <c r="F17" s="8" t="s">
        <v>56</v>
      </c>
      <c r="G17" s="7" t="s">
        <v>15</v>
      </c>
      <c r="H17" s="9">
        <v>45251.668998113426</v>
      </c>
    </row>
    <row r="18" spans="1:8" ht="33.75">
      <c r="A18" s="4" t="s">
        <v>7</v>
      </c>
      <c r="B18" s="4" t="s">
        <v>47</v>
      </c>
      <c r="C18" s="4" t="s">
        <v>20</v>
      </c>
      <c r="D18" s="8" t="s">
        <v>85</v>
      </c>
      <c r="E18" s="5">
        <v>372170.82</v>
      </c>
      <c r="F18" s="8" t="s">
        <v>86</v>
      </c>
      <c r="G18" s="4" t="s">
        <v>16</v>
      </c>
      <c r="H18" s="6">
        <v>45253.50897222222</v>
      </c>
    </row>
    <row r="19" spans="1:8" ht="33.75">
      <c r="A19" s="7" t="s">
        <v>7</v>
      </c>
      <c r="B19" s="7" t="s">
        <v>48</v>
      </c>
      <c r="C19" s="7" t="s">
        <v>49</v>
      </c>
      <c r="D19" s="8" t="s">
        <v>87</v>
      </c>
      <c r="E19" s="8">
        <v>857030.02</v>
      </c>
      <c r="F19" s="8" t="s">
        <v>88</v>
      </c>
      <c r="G19" s="7" t="s">
        <v>16</v>
      </c>
      <c r="H19" s="9">
        <v>45253.62846137731</v>
      </c>
    </row>
    <row r="20" spans="1:8" ht="22.5">
      <c r="A20" s="4" t="s">
        <v>7</v>
      </c>
      <c r="B20" s="4" t="s">
        <v>50</v>
      </c>
      <c r="C20" s="4" t="s">
        <v>51</v>
      </c>
      <c r="D20" s="7" t="s">
        <v>89</v>
      </c>
      <c r="E20" s="8">
        <v>409047</v>
      </c>
      <c r="F20" s="7" t="s">
        <v>80</v>
      </c>
      <c r="G20" s="4" t="s">
        <v>16</v>
      </c>
      <c r="H20" s="6">
        <v>45253.673574884255</v>
      </c>
    </row>
    <row r="21" spans="1:8" ht="22.5">
      <c r="A21" s="7" t="s">
        <v>7</v>
      </c>
      <c r="B21" s="7" t="s">
        <v>52</v>
      </c>
      <c r="C21" s="7" t="s">
        <v>53</v>
      </c>
      <c r="D21" s="7" t="s">
        <v>90</v>
      </c>
      <c r="E21" s="8">
        <v>695610</v>
      </c>
      <c r="F21" s="7" t="s">
        <v>91</v>
      </c>
      <c r="G21" s="7" t="s">
        <v>15</v>
      </c>
      <c r="H21" s="9">
        <v>45254.62956230324</v>
      </c>
    </row>
    <row r="22" spans="1:8" ht="45">
      <c r="A22" s="7" t="s">
        <v>7</v>
      </c>
      <c r="B22" s="7" t="s">
        <v>54</v>
      </c>
      <c r="C22" s="7" t="s">
        <v>55</v>
      </c>
      <c r="D22" s="8" t="s">
        <v>92</v>
      </c>
      <c r="E22" s="8">
        <v>1345554</v>
      </c>
      <c r="F22" s="7" t="s">
        <v>56</v>
      </c>
      <c r="G22" s="7" t="s">
        <v>15</v>
      </c>
      <c r="H22" s="9">
        <v>45257.42033475694</v>
      </c>
    </row>
    <row r="23" spans="1:8" ht="33.75">
      <c r="A23" s="4" t="s">
        <v>7</v>
      </c>
      <c r="B23" s="4" t="s">
        <v>57</v>
      </c>
      <c r="C23" s="4" t="s">
        <v>58</v>
      </c>
      <c r="D23" s="7" t="s">
        <v>93</v>
      </c>
      <c r="E23" s="8">
        <v>885000</v>
      </c>
      <c r="F23" s="7" t="s">
        <v>94</v>
      </c>
      <c r="G23" s="7" t="s">
        <v>15</v>
      </c>
      <c r="H23" s="6">
        <v>45257.42177572916</v>
      </c>
    </row>
    <row r="24" spans="1:8" ht="45">
      <c r="A24" s="7" t="s">
        <v>7</v>
      </c>
      <c r="B24" s="7" t="s">
        <v>59</v>
      </c>
      <c r="C24" s="7" t="s">
        <v>60</v>
      </c>
      <c r="D24" s="7" t="s">
        <v>95</v>
      </c>
      <c r="E24" s="8">
        <v>1500000</v>
      </c>
      <c r="F24" s="7" t="s">
        <v>96</v>
      </c>
      <c r="G24" s="7" t="s">
        <v>16</v>
      </c>
      <c r="H24" s="9">
        <v>45258.67337353009</v>
      </c>
    </row>
  </sheetData>
  <sheetProtection/>
  <hyperlinks>
    <hyperlink ref="D2" r:id="rId1" display="javascript:void(0);"/>
    <hyperlink ref="D3" r:id="rId2" display="javascript:void(0);"/>
    <hyperlink ref="D4" r:id="rId3" display="javascript:void(0);"/>
    <hyperlink ref="D5" r:id="rId4" display="javascript:void(0);"/>
    <hyperlink ref="D6" r:id="rId5" display="javascript:void(0);"/>
    <hyperlink ref="D7" r:id="rId6" display="javascript:void(0);"/>
    <hyperlink ref="D8" r:id="rId7" display="javascript:void(0);"/>
    <hyperlink ref="D9" r:id="rId8" display="javascript:void(0);"/>
    <hyperlink ref="D10" r:id="rId9" display="javascript:void(0);"/>
    <hyperlink ref="D11" r:id="rId10" display="javascript:void(0);"/>
    <hyperlink ref="D12" r:id="rId11" display="javascript:void(0);"/>
    <hyperlink ref="D13" r:id="rId12" display="javascript:void(0);"/>
    <hyperlink ref="D14" r:id="rId13" display="javascript:void(0);"/>
    <hyperlink ref="D16" r:id="rId14" display="javascript:void(0);"/>
    <hyperlink ref="D15" r:id="rId15" display="javascript:void(0);"/>
    <hyperlink ref="D17" r:id="rId16" display="javascript:void(0);"/>
    <hyperlink ref="D18" r:id="rId17" display="javascript:void(0);"/>
    <hyperlink ref="D19" r:id="rId18" display="javascript:void(0);"/>
    <hyperlink ref="D20" r:id="rId19" display="javascript:void(0);"/>
    <hyperlink ref="D21" r:id="rId20" display="javascript:void(0);"/>
    <hyperlink ref="D22" r:id="rId21" display="javascript:void(0);"/>
    <hyperlink ref="D23" r:id="rId22" display="javascript:void(0);"/>
    <hyperlink ref="D24" r:id="rId23" display="javascript:void(0);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PageLayoutView="0" workbookViewId="0" topLeftCell="A1">
      <selection activeCell="J6" sqref="J6"/>
    </sheetView>
  </sheetViews>
  <sheetFormatPr defaultColWidth="11.421875" defaultRowHeight="12.75"/>
  <cols>
    <col min="1" max="1" width="26.140625" style="0" customWidth="1"/>
    <col min="2" max="2" width="30.421875" style="0" customWidth="1"/>
    <col min="3" max="3" width="35.8515625" style="0" customWidth="1"/>
    <col min="4" max="4" width="21.28125" style="0" customWidth="1"/>
    <col min="5" max="5" width="16.140625" style="0" customWidth="1"/>
    <col min="6" max="6" width="29.421875" style="0" customWidth="1"/>
    <col min="8" max="8" width="21.57421875" style="0" customWidth="1"/>
  </cols>
  <sheetData>
    <row r="1" spans="1:8" ht="12.75">
      <c r="A1" s="14" t="s">
        <v>97</v>
      </c>
      <c r="B1" s="14"/>
      <c r="C1" s="14"/>
      <c r="D1" s="14"/>
      <c r="E1" s="14"/>
      <c r="F1" s="14"/>
      <c r="G1" s="14"/>
      <c r="H1" s="14"/>
    </row>
    <row r="2" spans="1:8" ht="15.75" customHeight="1">
      <c r="A2" s="15" t="s">
        <v>98</v>
      </c>
      <c r="B2" s="15"/>
      <c r="C2" s="15"/>
      <c r="D2" s="15"/>
      <c r="E2" s="15"/>
      <c r="F2" s="15"/>
      <c r="G2" s="15"/>
      <c r="H2" s="15"/>
    </row>
    <row r="3" spans="1:8" ht="17.25" customHeight="1">
      <c r="A3" s="14" t="s">
        <v>99</v>
      </c>
      <c r="B3" s="14"/>
      <c r="C3" s="14"/>
      <c r="D3" s="14"/>
      <c r="E3" s="14"/>
      <c r="F3" s="14"/>
      <c r="G3" s="14"/>
      <c r="H3" s="14"/>
    </row>
    <row r="4" spans="1:8" ht="33.75">
      <c r="A4" s="2" t="s">
        <v>0</v>
      </c>
      <c r="B4" s="2" t="s">
        <v>1</v>
      </c>
      <c r="C4" s="2" t="s">
        <v>2</v>
      </c>
      <c r="D4" s="2" t="s">
        <v>61</v>
      </c>
      <c r="E4" s="3" t="s">
        <v>3</v>
      </c>
      <c r="F4" s="2" t="s">
        <v>4</v>
      </c>
      <c r="G4" s="2" t="s">
        <v>5</v>
      </c>
      <c r="H4" s="2" t="s">
        <v>6</v>
      </c>
    </row>
    <row r="5" spans="1:8" ht="45.75" customHeight="1">
      <c r="A5" s="4" t="s">
        <v>7</v>
      </c>
      <c r="B5" s="4" t="s">
        <v>8</v>
      </c>
      <c r="C5" s="4" t="s">
        <v>9</v>
      </c>
      <c r="D5" s="4" t="s">
        <v>62</v>
      </c>
      <c r="E5" s="5">
        <v>417720</v>
      </c>
      <c r="F5" s="4" t="s">
        <v>10</v>
      </c>
      <c r="G5" s="4" t="s">
        <v>11</v>
      </c>
      <c r="H5" s="6">
        <v>45231.67370706018</v>
      </c>
    </row>
    <row r="6" spans="1:8" ht="54" customHeight="1">
      <c r="A6" s="7" t="s">
        <v>7</v>
      </c>
      <c r="B6" s="7" t="s">
        <v>12</v>
      </c>
      <c r="C6" s="7" t="s">
        <v>13</v>
      </c>
      <c r="D6" s="4" t="s">
        <v>63</v>
      </c>
      <c r="E6" s="8">
        <v>487325.84</v>
      </c>
      <c r="F6" s="7" t="s">
        <v>14</v>
      </c>
      <c r="G6" s="7" t="s">
        <v>15</v>
      </c>
      <c r="H6" s="9">
        <v>45231.67717322917</v>
      </c>
    </row>
    <row r="7" spans="1:8" ht="12.75">
      <c r="A7" s="7" t="s">
        <v>7</v>
      </c>
      <c r="B7" s="7" t="s">
        <v>17</v>
      </c>
      <c r="C7" s="7" t="s">
        <v>18</v>
      </c>
      <c r="D7" s="4" t="s">
        <v>64</v>
      </c>
      <c r="E7" s="8">
        <v>365800</v>
      </c>
      <c r="F7" s="7" t="s">
        <v>19</v>
      </c>
      <c r="G7" s="7" t="s">
        <v>15</v>
      </c>
      <c r="H7" s="9">
        <v>45237.37503564815</v>
      </c>
    </row>
    <row r="8" spans="1:8" ht="35.25" customHeight="1">
      <c r="A8" s="7" t="s">
        <v>7</v>
      </c>
      <c r="B8" s="7" t="s">
        <v>25</v>
      </c>
      <c r="C8" s="7" t="s">
        <v>26</v>
      </c>
      <c r="D8" s="10" t="s">
        <v>69</v>
      </c>
      <c r="E8" s="8">
        <v>682040</v>
      </c>
      <c r="F8" s="5" t="s">
        <v>70</v>
      </c>
      <c r="G8" s="7" t="s">
        <v>15</v>
      </c>
      <c r="H8" s="9">
        <v>45244.37552728009</v>
      </c>
    </row>
    <row r="9" spans="1:8" ht="54.75" customHeight="1">
      <c r="A9" s="4" t="s">
        <v>7</v>
      </c>
      <c r="B9" s="4" t="s">
        <v>27</v>
      </c>
      <c r="C9" s="4" t="s">
        <v>28</v>
      </c>
      <c r="D9" s="5" t="s">
        <v>71</v>
      </c>
      <c r="E9" s="5">
        <v>1137520</v>
      </c>
      <c r="F9" s="5" t="s">
        <v>72</v>
      </c>
      <c r="G9" s="7" t="s">
        <v>15</v>
      </c>
      <c r="H9" s="6">
        <v>45244.42028425926</v>
      </c>
    </row>
    <row r="10" spans="1:8" ht="70.5" customHeight="1">
      <c r="A10" s="7" t="s">
        <v>7</v>
      </c>
      <c r="B10" s="7" t="s">
        <v>29</v>
      </c>
      <c r="C10" s="7" t="s">
        <v>30</v>
      </c>
      <c r="D10" s="4" t="s">
        <v>73</v>
      </c>
      <c r="E10" s="5">
        <v>1180531</v>
      </c>
      <c r="F10" s="4" t="s">
        <v>74</v>
      </c>
      <c r="G10" s="7" t="s">
        <v>15</v>
      </c>
      <c r="H10" s="9">
        <v>45244.45988984954</v>
      </c>
    </row>
    <row r="11" spans="1:8" ht="72.75" customHeight="1">
      <c r="A11" s="4" t="s">
        <v>7</v>
      </c>
      <c r="B11" s="4" t="s">
        <v>39</v>
      </c>
      <c r="C11" s="4" t="s">
        <v>40</v>
      </c>
      <c r="D11" s="7" t="s">
        <v>82</v>
      </c>
      <c r="E11" s="8">
        <v>299112.3</v>
      </c>
      <c r="F11" s="7" t="s">
        <v>72</v>
      </c>
      <c r="G11" s="7" t="s">
        <v>15</v>
      </c>
      <c r="H11" s="6">
        <v>45251.4211730324</v>
      </c>
    </row>
    <row r="12" spans="1:8" ht="54.75" customHeight="1">
      <c r="A12" s="7" t="s">
        <v>7</v>
      </c>
      <c r="B12" s="7" t="s">
        <v>41</v>
      </c>
      <c r="C12" s="7" t="s">
        <v>42</v>
      </c>
      <c r="D12" s="10" t="s">
        <v>83</v>
      </c>
      <c r="E12" s="8">
        <v>495895</v>
      </c>
      <c r="F12" s="7" t="s">
        <v>43</v>
      </c>
      <c r="G12" s="7" t="s">
        <v>15</v>
      </c>
      <c r="H12" s="9">
        <v>45251.505671643514</v>
      </c>
    </row>
    <row r="13" spans="1:8" ht="47.25" customHeight="1">
      <c r="A13" s="4" t="s">
        <v>7</v>
      </c>
      <c r="B13" s="4" t="s">
        <v>41</v>
      </c>
      <c r="C13" s="4" t="s">
        <v>42</v>
      </c>
      <c r="D13" s="10" t="s">
        <v>83</v>
      </c>
      <c r="E13" s="8">
        <v>142679.11</v>
      </c>
      <c r="F13" s="4" t="s">
        <v>44</v>
      </c>
      <c r="G13" s="4" t="s">
        <v>11</v>
      </c>
      <c r="H13" s="6">
        <v>45251.505671643514</v>
      </c>
    </row>
    <row r="14" spans="1:8" ht="49.5" customHeight="1">
      <c r="A14" s="7" t="s">
        <v>7</v>
      </c>
      <c r="B14" s="7" t="s">
        <v>45</v>
      </c>
      <c r="C14" s="7" t="s">
        <v>46</v>
      </c>
      <c r="D14" s="10" t="s">
        <v>84</v>
      </c>
      <c r="E14" s="5">
        <v>1486800</v>
      </c>
      <c r="F14" s="8" t="s">
        <v>56</v>
      </c>
      <c r="G14" s="7" t="s">
        <v>15</v>
      </c>
      <c r="H14" s="9">
        <v>45251.668998113426</v>
      </c>
    </row>
    <row r="15" spans="1:8" ht="45.75" customHeight="1">
      <c r="A15" s="7" t="s">
        <v>7</v>
      </c>
      <c r="B15" s="7" t="s">
        <v>52</v>
      </c>
      <c r="C15" s="7" t="s">
        <v>53</v>
      </c>
      <c r="D15" s="7" t="s">
        <v>90</v>
      </c>
      <c r="E15" s="8">
        <v>695610</v>
      </c>
      <c r="F15" s="7" t="s">
        <v>91</v>
      </c>
      <c r="G15" s="7" t="s">
        <v>15</v>
      </c>
      <c r="H15" s="9">
        <v>45254.62956230324</v>
      </c>
    </row>
    <row r="16" spans="1:8" ht="62.25" customHeight="1">
      <c r="A16" s="7" t="s">
        <v>7</v>
      </c>
      <c r="B16" s="7" t="s">
        <v>54</v>
      </c>
      <c r="C16" s="7" t="s">
        <v>55</v>
      </c>
      <c r="D16" s="8" t="s">
        <v>92</v>
      </c>
      <c r="E16" s="8">
        <v>1345554</v>
      </c>
      <c r="F16" s="7" t="s">
        <v>56</v>
      </c>
      <c r="G16" s="7" t="s">
        <v>15</v>
      </c>
      <c r="H16" s="9">
        <v>45257.42033475694</v>
      </c>
    </row>
    <row r="17" spans="1:8" ht="53.25" customHeight="1" thickBot="1">
      <c r="A17" s="4" t="s">
        <v>7</v>
      </c>
      <c r="B17" s="4" t="s">
        <v>57</v>
      </c>
      <c r="C17" s="4" t="s">
        <v>58</v>
      </c>
      <c r="D17" s="7" t="s">
        <v>93</v>
      </c>
      <c r="E17" s="12">
        <v>885000</v>
      </c>
      <c r="F17" s="7" t="s">
        <v>94</v>
      </c>
      <c r="G17" s="7" t="s">
        <v>15</v>
      </c>
      <c r="H17" s="6">
        <v>45257.42177572916</v>
      </c>
    </row>
    <row r="18" ht="13.5" thickBot="1">
      <c r="E18" s="13">
        <f>SUM(E5:E17)</f>
        <v>9621587.25</v>
      </c>
    </row>
    <row r="23" ht="12.75">
      <c r="A23" t="s">
        <v>100</v>
      </c>
    </row>
    <row r="24" ht="12.75">
      <c r="A24" t="s">
        <v>101</v>
      </c>
    </row>
  </sheetData>
  <sheetProtection/>
  <mergeCells count="3">
    <mergeCell ref="A3:H3"/>
    <mergeCell ref="A1:H1"/>
    <mergeCell ref="A2:H2"/>
  </mergeCells>
  <hyperlinks>
    <hyperlink ref="D6" r:id="rId1" display="javascript:void(0);"/>
    <hyperlink ref="D7" r:id="rId2" display="javascript:void(0);"/>
    <hyperlink ref="D8" r:id="rId3" display="javascript:void(0);"/>
    <hyperlink ref="D9" r:id="rId4" display="javascript:void(0);"/>
    <hyperlink ref="D10" r:id="rId5" display="javascript:void(0);"/>
    <hyperlink ref="D11" r:id="rId6" display="javascript:void(0);"/>
    <hyperlink ref="D13" r:id="rId7" display="javascript:void(0);"/>
    <hyperlink ref="D12" r:id="rId8" display="javascript:void(0);"/>
    <hyperlink ref="D14" r:id="rId9" display="javascript:void(0);"/>
    <hyperlink ref="D15" r:id="rId10" display="javascript:void(0);"/>
    <hyperlink ref="D16" r:id="rId11" display="javascript:void(0);"/>
    <hyperlink ref="D17" r:id="rId12" display="javascript:void(0);"/>
    <hyperlink ref="D5" r:id="rId13" display="javascript:void(0);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2023-12-06T19:36:51Z</dcterms:created>
  <dcterms:modified xsi:type="dcterms:W3CDTF">2023-12-08T16:21:37Z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